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rade upload tables\2020 updates\"/>
    </mc:Choice>
  </mc:AlternateContent>
  <xr:revisionPtr revIDLastSave="0" documentId="13_ncr:1_{A6D34BDE-4328-45C8-BE09-6C9D088C4737}" xr6:coauthVersionLast="36" xr6:coauthVersionMax="45" xr10:uidLastSave="{00000000-0000-0000-0000-000000000000}"/>
  <bookViews>
    <workbookView xWindow="-120" yWindow="-120" windowWidth="20730" windowHeight="11160" xr2:uid="{CAE0CC13-13DC-4E70-9001-354CDF987494}"/>
  </bookViews>
  <sheets>
    <sheet name="Monthly Domestic-Ex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L14" i="1"/>
  <c r="M14" i="1"/>
  <c r="N14" i="1"/>
  <c r="J14" i="1" l="1"/>
  <c r="I14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<sst xmlns="http://schemas.openxmlformats.org/spreadsheetml/2006/main" count="32" uniqueCount="31">
  <si>
    <t>Monthly Domestic Exports by Major Category, 2019</t>
  </si>
  <si>
    <t>Commodity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</si>
  <si>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</si>
  <si>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</si>
  <si>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</si>
  <si>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</si>
  <si>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</si>
  <si>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</si>
  <si>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</si>
  <si>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</si>
  <si>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</si>
  <si>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</si>
  <si>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</si>
  <si>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</si>
  <si>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</si>
  <si>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</si>
  <si>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</si>
  <si>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</si>
  <si>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</si>
  <si>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</si>
  <si>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</t>
  </si>
  <si>
    <t>Manufactured goods classified chiefly by material</t>
  </si>
  <si>
    <t>Machinery and transport equipment</t>
  </si>
  <si>
    <t>Miscellaneous manufactured articles</t>
  </si>
  <si>
    <t>Commodities and transactions not classified elsewhere in SITC</t>
  </si>
  <si>
    <t>Note:</t>
  </si>
  <si>
    <t>True zero</t>
  </si>
  <si>
    <t>Source: Department of Statistics</t>
  </si>
  <si>
    <t>..</t>
  </si>
  <si>
    <t>Not available for a specific reference period</t>
  </si>
  <si>
    <t>Date:  12/03/2020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</si>
</sst>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0" xfId="0" applyFont="1"/>
    <xf numFmtId="43" fontId="3" fillId="0" borderId="0" xfId="0" applyNumberFormat="1" applyFon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/>
    <xf numFmtId="3" fontId="1" fillId="0" borderId="2" xfId="0" applyNumberFormat="1" applyFont="1" applyBorder="1"/>
    <xf numFmtId="3" fontId="5" fillId="0" borderId="1" xfId="0" applyNumberFormat="1" applyFont="1" applyBorder="1"/>
    <xf numFmtId="0" fontId="1" fillId="0" borderId="3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/>
    <xf numFmtId="3" fontId="5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6" xfId="0" applyBorder="1"/>
    <xf numFmtId="0" fontId="6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23B3-D984-420E-8ADB-5874A53F5735}">
  <dimension ref="A1:N20"/>
  <sheetViews>
    <sheetView tabSelected="1" zoomScaleNormal="100" workbookViewId="0">
      <selection activeCell="A27" sqref="A27"/>
    </sheetView>
  </sheetViews>
  <sheetFormatPr defaultRowHeight="15" x14ac:dyDescent="0.25"/>
  <cols>
    <col min="1" max="1" width="58.140625" customWidth="1"/>
    <col min="2" max="2" width="17.5703125" customWidth="1"/>
    <col min="3" max="3" width="19" customWidth="1"/>
    <col min="4" max="14" width="17.5703125" customWidth="1"/>
  </cols>
  <sheetData>
    <row r="1" spans="1:14" ht="15.75" x14ac:dyDescent="0.25">
      <c r="A1" s="1" t="s">
        <v>0</v>
      </c>
    </row>
    <row r="2" spans="1:14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9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27.95" customHeight="1" x14ac:dyDescent="0.25">
      <c r="A4" s="7" t="s">
        <v>15</v>
      </c>
      <c r="B4" s="8">
        <f>SUM(C4:N4)</f>
        <v>2391685.0099999998</v>
      </c>
      <c r="C4" s="9">
        <v>133411.5</v>
      </c>
      <c r="D4" s="9">
        <v>468712.38</v>
      </c>
      <c r="E4" s="9">
        <v>55705</v>
      </c>
      <c r="F4" s="9">
        <v>126782.13</v>
      </c>
      <c r="G4" s="9">
        <v>149639</v>
      </c>
      <c r="H4" s="9">
        <v>44322.5</v>
      </c>
      <c r="I4" s="9">
        <v>187144</v>
      </c>
      <c r="J4" s="9">
        <v>108172</v>
      </c>
      <c r="K4" s="16">
        <v>926440.5</v>
      </c>
      <c r="L4" s="16">
        <v>91777</v>
      </c>
      <c r="M4" s="16">
        <v>52593</v>
      </c>
      <c r="N4" s="16">
        <v>46986</v>
      </c>
    </row>
    <row r="5" spans="1:14" ht="27.95" customHeight="1" x14ac:dyDescent="0.25">
      <c r="A5" s="7" t="s">
        <v>16</v>
      </c>
      <c r="B5" s="8">
        <f t="shared" ref="B5:B14" si="0">SUM(C5:N5)</f>
        <v>8239688.4799999995</v>
      </c>
      <c r="C5" s="9">
        <v>749467.32</v>
      </c>
      <c r="D5" s="9">
        <v>570734.38</v>
      </c>
      <c r="E5" s="9">
        <v>852235.87</v>
      </c>
      <c r="F5" s="9">
        <v>1704533.99</v>
      </c>
      <c r="G5" s="9">
        <v>703247.31</v>
      </c>
      <c r="H5" s="9">
        <v>1384622.0800000001</v>
      </c>
      <c r="I5" s="9">
        <v>837332</v>
      </c>
      <c r="J5" s="9">
        <v>1132814.46</v>
      </c>
      <c r="K5" s="16">
        <v>126439.08</v>
      </c>
      <c r="L5" s="16">
        <v>13465.9</v>
      </c>
      <c r="M5" s="16">
        <v>154897.1</v>
      </c>
      <c r="N5" s="16">
        <v>9898.99</v>
      </c>
    </row>
    <row r="6" spans="1:14" ht="27.95" customHeight="1" x14ac:dyDescent="0.25">
      <c r="A6" s="7" t="s">
        <v>17</v>
      </c>
      <c r="B6" s="8">
        <f t="shared" si="0"/>
        <v>10138.630000000001</v>
      </c>
      <c r="C6" s="9">
        <v>690</v>
      </c>
      <c r="D6" s="9">
        <v>1890</v>
      </c>
      <c r="E6" s="9">
        <v>0</v>
      </c>
      <c r="F6" s="9">
        <v>240</v>
      </c>
      <c r="G6" s="9">
        <v>1485</v>
      </c>
      <c r="H6" s="9">
        <v>0</v>
      </c>
      <c r="I6" s="9">
        <v>955</v>
      </c>
      <c r="J6" s="9">
        <v>2960</v>
      </c>
      <c r="K6" s="16">
        <v>320</v>
      </c>
      <c r="L6" s="16">
        <v>390</v>
      </c>
      <c r="M6" s="16">
        <v>0</v>
      </c>
      <c r="N6" s="16">
        <v>1208.6300000000001</v>
      </c>
    </row>
    <row r="7" spans="1:14" ht="27.95" customHeight="1" x14ac:dyDescent="0.25">
      <c r="A7" s="7" t="s">
        <v>18</v>
      </c>
      <c r="B7" s="8">
        <f t="shared" si="0"/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27.95" customHeight="1" x14ac:dyDescent="0.25">
      <c r="A8" s="7" t="s">
        <v>19</v>
      </c>
      <c r="B8" s="8">
        <f t="shared" si="0"/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27.95" customHeight="1" x14ac:dyDescent="0.25">
      <c r="A9" s="7" t="s">
        <v>20</v>
      </c>
      <c r="B9" s="8">
        <f t="shared" si="0"/>
        <v>28735.7</v>
      </c>
      <c r="C9" s="9">
        <v>1314</v>
      </c>
      <c r="D9" s="9">
        <v>3672.5</v>
      </c>
      <c r="E9" s="9">
        <v>0</v>
      </c>
      <c r="F9" s="9">
        <v>8941.5</v>
      </c>
      <c r="G9" s="9">
        <v>4000</v>
      </c>
      <c r="H9" s="9">
        <v>0</v>
      </c>
      <c r="I9" s="9">
        <v>5134.7</v>
      </c>
      <c r="J9" s="9">
        <v>0</v>
      </c>
      <c r="K9" s="16">
        <v>5673</v>
      </c>
      <c r="L9" s="16">
        <v>0</v>
      </c>
      <c r="M9" s="16">
        <v>0</v>
      </c>
      <c r="N9" s="16">
        <v>0</v>
      </c>
    </row>
    <row r="10" spans="1:14" ht="27.95" customHeight="1" x14ac:dyDescent="0.25">
      <c r="A10" s="7" t="s">
        <v>21</v>
      </c>
      <c r="B10" s="8">
        <f t="shared" si="0"/>
        <v>1559948.7899999998</v>
      </c>
      <c r="C10" s="9">
        <v>47605.15</v>
      </c>
      <c r="D10" s="9">
        <v>74190.06</v>
      </c>
      <c r="E10" s="9">
        <v>352946.37</v>
      </c>
      <c r="F10" s="9">
        <v>49137.760000000002</v>
      </c>
      <c r="G10" s="9">
        <v>842224.5</v>
      </c>
      <c r="H10" s="9">
        <v>8522.5</v>
      </c>
      <c r="I10" s="9">
        <v>6169.5</v>
      </c>
      <c r="J10" s="9">
        <v>13324.5</v>
      </c>
      <c r="K10" s="16">
        <v>9397</v>
      </c>
      <c r="L10" s="16">
        <v>149856.95000000001</v>
      </c>
      <c r="M10" s="16">
        <v>1350</v>
      </c>
      <c r="N10" s="16">
        <v>5224.5</v>
      </c>
    </row>
    <row r="11" spans="1:14" ht="27.95" customHeight="1" x14ac:dyDescent="0.25">
      <c r="A11" s="7" t="s">
        <v>22</v>
      </c>
      <c r="B11" s="8">
        <f t="shared" si="0"/>
        <v>56957209.509999998</v>
      </c>
      <c r="C11" s="9">
        <v>5433559.0599999996</v>
      </c>
      <c r="D11" s="9">
        <v>4818929.91</v>
      </c>
      <c r="E11" s="9">
        <v>3725173.63</v>
      </c>
      <c r="F11" s="9">
        <v>2767094.11</v>
      </c>
      <c r="G11" s="9">
        <v>4439615.9000000004</v>
      </c>
      <c r="H11" s="9">
        <v>3565508.89</v>
      </c>
      <c r="I11" s="9">
        <v>3870702.03</v>
      </c>
      <c r="J11" s="9">
        <v>3610886.35</v>
      </c>
      <c r="K11" s="16">
        <v>8410599.3699999992</v>
      </c>
      <c r="L11" s="16">
        <v>8003496.29</v>
      </c>
      <c r="M11" s="16">
        <v>3751155.68</v>
      </c>
      <c r="N11" s="16">
        <v>4560488.29</v>
      </c>
    </row>
    <row r="12" spans="1:14" ht="27.95" customHeight="1" x14ac:dyDescent="0.25">
      <c r="A12" s="7" t="s">
        <v>23</v>
      </c>
      <c r="B12" s="8">
        <f t="shared" si="0"/>
        <v>2194905.3499999996</v>
      </c>
      <c r="C12" s="9">
        <v>89311.3</v>
      </c>
      <c r="D12" s="9">
        <v>602223.75</v>
      </c>
      <c r="E12" s="9">
        <v>1008600.94</v>
      </c>
      <c r="F12" s="9">
        <v>39091.129999999997</v>
      </c>
      <c r="G12" s="9">
        <v>79269.42</v>
      </c>
      <c r="H12" s="9">
        <v>13696.91</v>
      </c>
      <c r="I12" s="9">
        <v>82785.33</v>
      </c>
      <c r="J12" s="9">
        <v>16640.759999999998</v>
      </c>
      <c r="K12" s="16">
        <v>55830.6</v>
      </c>
      <c r="L12" s="16">
        <v>172486.76</v>
      </c>
      <c r="M12" s="16">
        <v>20315.88</v>
      </c>
      <c r="N12" s="16">
        <v>14652.57</v>
      </c>
    </row>
    <row r="13" spans="1:14" ht="27.95" customHeight="1" x14ac:dyDescent="0.25">
      <c r="A13" s="7" t="s">
        <v>24</v>
      </c>
      <c r="B13" s="8">
        <f t="shared" si="0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27.95" customHeight="1" x14ac:dyDescent="0.25">
      <c r="A14" s="10" t="s">
        <v>2</v>
      </c>
      <c r="B14" s="11">
        <f t="shared" si="0"/>
        <v>71382311.469999999</v>
      </c>
      <c r="C14" s="11">
        <v>6455358.3300000001</v>
      </c>
      <c r="D14" s="11">
        <v>6540352.9800000004</v>
      </c>
      <c r="E14" s="11">
        <v>5994661.8099999996</v>
      </c>
      <c r="F14" s="11">
        <v>4695820.62</v>
      </c>
      <c r="G14" s="12">
        <v>6219481.1299999999</v>
      </c>
      <c r="H14" s="11">
        <v>5016672.88</v>
      </c>
      <c r="I14" s="11">
        <f>SUM(I4:I13)</f>
        <v>4990222.5599999996</v>
      </c>
      <c r="J14" s="11">
        <f>SUM(J4:J13)</f>
        <v>4884798.07</v>
      </c>
      <c r="K14" s="11">
        <f t="shared" ref="K14:N14" si="1">SUM(K4:K13)</f>
        <v>9534699.5499999989</v>
      </c>
      <c r="L14" s="11">
        <f t="shared" si="1"/>
        <v>8431472.9000000004</v>
      </c>
      <c r="M14" s="11">
        <f t="shared" si="1"/>
        <v>3980311.66</v>
      </c>
      <c r="N14" s="11">
        <f t="shared" si="1"/>
        <v>4638458.9800000004</v>
      </c>
    </row>
    <row r="16" spans="1:14" ht="15.75" x14ac:dyDescent="0.25">
      <c r="A16" s="13" t="s">
        <v>25</v>
      </c>
    </row>
    <row r="17" spans="1:3" x14ac:dyDescent="0.25">
      <c r="A17" s="17">
        <v>0</v>
      </c>
      <c r="B17" s="18" t="s">
        <v>26</v>
      </c>
      <c r="C17" s="19"/>
    </row>
    <row r="18" spans="1:3" x14ac:dyDescent="0.25">
      <c r="A18" s="14" t="s">
        <v>28</v>
      </c>
      <c r="B18" s="20" t="s">
        <v>29</v>
      </c>
      <c r="C18" s="20"/>
    </row>
    <row r="19" spans="1:3" x14ac:dyDescent="0.25">
      <c r="A19" s="15" t="s">
        <v>27</v>
      </c>
    </row>
    <row r="20" spans="1:3" x14ac:dyDescent="0.25">
      <c r="A20" s="1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Domestic-Export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2019-09-21T12:43:26Z</dcterms:created>
  <dcterms:modified xsi:type="dcterms:W3CDTF">2020-09-07T16:14:43Z</dcterms:modified>
</cp:coreProperties>
</file>