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9B3236B7-01C2-407B-A284-2C0697543710}" xr6:coauthVersionLast="31" xr6:coauthVersionMax="31" xr10:uidLastSave="{00000000-0000-0000-0000-000000000000}"/>
  <bookViews>
    <workbookView xWindow="0" yWindow="0" windowWidth="25200" windowHeight="11775" xr2:uid="{8B5C5151-E440-4571-8BE5-2FE3477E41B5}"/>
  </bookViews>
  <sheets>
    <sheet name="Hhlds Water Supply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E21" i="1" s="1"/>
  <c r="D20" i="1"/>
  <c r="D21" i="1" s="1"/>
  <c r="C20" i="1"/>
  <c r="B20" i="1"/>
  <c r="B21" i="1" s="1"/>
  <c r="F19" i="1"/>
  <c r="F18" i="1"/>
  <c r="F17" i="1"/>
  <c r="F16" i="1"/>
  <c r="F15" i="1"/>
  <c r="E14" i="1"/>
  <c r="D14" i="1"/>
  <c r="C14" i="1"/>
  <c r="B14" i="1"/>
  <c r="F14" i="1" s="1"/>
  <c r="F13" i="1"/>
  <c r="F12" i="1"/>
  <c r="F11" i="1"/>
  <c r="F10" i="1"/>
  <c r="F9" i="1"/>
  <c r="F8" i="1"/>
  <c r="F7" i="1"/>
  <c r="F6" i="1"/>
  <c r="F5" i="1"/>
  <c r="F20" i="1" l="1"/>
  <c r="F21" i="1" s="1"/>
</calcChain>
</file>

<file path=xl/sharedStrings.xml><?xml version="1.0" encoding="utf-8"?>
<sst xmlns="http://schemas.openxmlformats.org/spreadsheetml/2006/main" count="26" uniqueCount="26">
  <si>
    <t>Number of Household Water Supply by Type and Parish, 2011</t>
  </si>
  <si>
    <t>Parish</t>
  </si>
  <si>
    <t>Water Supply</t>
  </si>
  <si>
    <t>Total</t>
  </si>
  <si>
    <t>Public, Piped Into Dwelling</t>
  </si>
  <si>
    <t>Public, Piped Into Yard</t>
  </si>
  <si>
    <t>Public Standpipe</t>
  </si>
  <si>
    <t>Other / Not Stated</t>
  </si>
  <si>
    <t>St. George</t>
  </si>
  <si>
    <t>St. Paul</t>
  </si>
  <si>
    <t>St. Anne</t>
  </si>
  <si>
    <t>St. Thomas</t>
  </si>
  <si>
    <t>Trinity</t>
  </si>
  <si>
    <t>Christ Church</t>
  </si>
  <si>
    <t>St. John</t>
  </si>
  <si>
    <t>St. Mary</t>
  </si>
  <si>
    <t>St. Peter</t>
  </si>
  <si>
    <t>St Kitts</t>
  </si>
  <si>
    <t>St Paul Nevis</t>
  </si>
  <si>
    <t>St John Nevis</t>
  </si>
  <si>
    <t>St George Nevis</t>
  </si>
  <si>
    <t>St Thomas Nevis</t>
  </si>
  <si>
    <t>St James</t>
  </si>
  <si>
    <t>Nevis</t>
  </si>
  <si>
    <t>St Kitts &amp; Nevis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</si>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</sst>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0" xfId="0" applyFont="1"/>
    <xf numFmtId="0" fontId="5" fillId="0" borderId="1" xfId="2" applyFont="1" applyBorder="1"/>
    <xf numFmtId="165" fontId="5" fillId="0" borderId="1" xfId="1" applyNumberFormat="1" applyFont="1" applyBorder="1"/>
    <xf numFmtId="165" fontId="2" fillId="0" borderId="1" xfId="1" applyNumberFormat="1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3" xfId="2" xr:uid="{87C21F03-2843-43FD-A533-B64480C24C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82C7-90F6-4F26-8059-C529738A3ED7}">
  <dimension ref="A1:F24"/>
  <sheetViews>
    <sheetView tabSelected="1" workbookViewId="0">
      <selection activeCell="E26" sqref="E26"/>
    </sheetView>
  </sheetViews>
  <sheetFormatPr defaultRowHeight="15" x14ac:dyDescent="0.25"/>
  <cols>
    <col min="1" max="6" width="16.42578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3" spans="1:6" ht="22.5" customHeight="1" x14ac:dyDescent="0.25">
      <c r="A3" s="9" t="s">
        <v>1</v>
      </c>
      <c r="B3" s="10" t="s">
        <v>2</v>
      </c>
      <c r="C3" s="10"/>
      <c r="D3" s="10"/>
      <c r="E3" s="10"/>
      <c r="F3" s="11" t="s">
        <v>3</v>
      </c>
    </row>
    <row r="4" spans="1:6" ht="48" customHeight="1" x14ac:dyDescent="0.25">
      <c r="A4" s="9"/>
      <c r="B4" s="8" t="s">
        <v>4</v>
      </c>
      <c r="C4" s="8" t="s">
        <v>5</v>
      </c>
      <c r="D4" s="8" t="s">
        <v>6</v>
      </c>
      <c r="E4" s="8" t="s">
        <v>7</v>
      </c>
      <c r="F4" s="11"/>
    </row>
    <row r="5" spans="1:6" ht="20.100000000000001" customHeight="1" x14ac:dyDescent="0.25">
      <c r="A5" s="2" t="s">
        <v>8</v>
      </c>
      <c r="B5" s="3">
        <v>4331</v>
      </c>
      <c r="C5" s="3">
        <v>139</v>
      </c>
      <c r="D5" s="3">
        <v>69</v>
      </c>
      <c r="E5" s="3">
        <v>42</v>
      </c>
      <c r="F5" s="4">
        <f t="shared" ref="F5:F20" si="0">SUM(B5:E5)</f>
        <v>4581</v>
      </c>
    </row>
    <row r="6" spans="1:6" ht="20.100000000000001" customHeight="1" x14ac:dyDescent="0.25">
      <c r="A6" s="2" t="s">
        <v>9</v>
      </c>
      <c r="B6" s="3">
        <v>647</v>
      </c>
      <c r="C6" s="3">
        <v>39</v>
      </c>
      <c r="D6" s="3">
        <v>23</v>
      </c>
      <c r="E6" s="3">
        <v>22</v>
      </c>
      <c r="F6" s="4">
        <f t="shared" si="0"/>
        <v>731</v>
      </c>
    </row>
    <row r="7" spans="1:6" ht="20.100000000000001" customHeight="1" x14ac:dyDescent="0.25">
      <c r="A7" s="2" t="s">
        <v>10</v>
      </c>
      <c r="B7" s="3">
        <v>751</v>
      </c>
      <c r="C7" s="3">
        <v>89</v>
      </c>
      <c r="D7" s="3">
        <v>38</v>
      </c>
      <c r="E7" s="3">
        <v>24</v>
      </c>
      <c r="F7" s="4">
        <f t="shared" si="0"/>
        <v>902</v>
      </c>
    </row>
    <row r="8" spans="1:6" ht="20.100000000000001" customHeight="1" x14ac:dyDescent="0.25">
      <c r="A8" s="2" t="s">
        <v>11</v>
      </c>
      <c r="B8" s="3">
        <v>713</v>
      </c>
      <c r="C8" s="3">
        <v>43</v>
      </c>
      <c r="D8" s="3">
        <v>50</v>
      </c>
      <c r="E8" s="3">
        <v>17</v>
      </c>
      <c r="F8" s="4">
        <f t="shared" si="0"/>
        <v>823</v>
      </c>
    </row>
    <row r="9" spans="1:6" ht="20.100000000000001" customHeight="1" x14ac:dyDescent="0.25">
      <c r="A9" s="2" t="s">
        <v>12</v>
      </c>
      <c r="B9" s="3">
        <v>622</v>
      </c>
      <c r="C9" s="3">
        <v>22</v>
      </c>
      <c r="D9" s="3">
        <v>5</v>
      </c>
      <c r="E9" s="3">
        <v>19</v>
      </c>
      <c r="F9" s="4">
        <f t="shared" si="0"/>
        <v>668</v>
      </c>
    </row>
    <row r="10" spans="1:6" ht="20.100000000000001" customHeight="1" x14ac:dyDescent="0.25">
      <c r="A10" s="2" t="s">
        <v>13</v>
      </c>
      <c r="B10" s="3">
        <v>569</v>
      </c>
      <c r="C10" s="3">
        <v>30</v>
      </c>
      <c r="D10" s="3">
        <v>24</v>
      </c>
      <c r="E10" s="3">
        <v>17</v>
      </c>
      <c r="F10" s="4">
        <f t="shared" si="0"/>
        <v>640</v>
      </c>
    </row>
    <row r="11" spans="1:6" ht="20.100000000000001" customHeight="1" x14ac:dyDescent="0.25">
      <c r="A11" s="2" t="s">
        <v>14</v>
      </c>
      <c r="B11" s="3">
        <v>867</v>
      </c>
      <c r="C11" s="3">
        <v>68</v>
      </c>
      <c r="D11" s="3">
        <v>82</v>
      </c>
      <c r="E11" s="3">
        <v>21</v>
      </c>
      <c r="F11" s="4">
        <f t="shared" si="0"/>
        <v>1038</v>
      </c>
    </row>
    <row r="12" spans="1:6" ht="20.100000000000001" customHeight="1" x14ac:dyDescent="0.25">
      <c r="A12" s="2" t="s">
        <v>15</v>
      </c>
      <c r="B12" s="3">
        <v>1023</v>
      </c>
      <c r="C12" s="3">
        <v>66</v>
      </c>
      <c r="D12" s="3">
        <v>31</v>
      </c>
      <c r="E12" s="3">
        <v>21</v>
      </c>
      <c r="F12" s="4">
        <f t="shared" si="0"/>
        <v>1141</v>
      </c>
    </row>
    <row r="13" spans="1:6" ht="20.100000000000001" customHeight="1" x14ac:dyDescent="0.25">
      <c r="A13" s="2" t="s">
        <v>16</v>
      </c>
      <c r="B13" s="3">
        <v>1577</v>
      </c>
      <c r="C13" s="3">
        <v>77</v>
      </c>
      <c r="D13" s="3">
        <v>25</v>
      </c>
      <c r="E13" s="3">
        <v>96</v>
      </c>
      <c r="F13" s="4">
        <f t="shared" si="0"/>
        <v>1775</v>
      </c>
    </row>
    <row r="14" spans="1:6" ht="20.100000000000001" customHeight="1" x14ac:dyDescent="0.25">
      <c r="A14" s="5" t="s">
        <v>17</v>
      </c>
      <c r="B14" s="4">
        <f>SUM(B5:B13)</f>
        <v>11100</v>
      </c>
      <c r="C14" s="4">
        <f>SUM(C5:C13)</f>
        <v>573</v>
      </c>
      <c r="D14" s="4">
        <f>SUM(D5:D13)</f>
        <v>347</v>
      </c>
      <c r="E14" s="4">
        <f>SUM(E5:E13)</f>
        <v>279</v>
      </c>
      <c r="F14" s="4">
        <f t="shared" si="0"/>
        <v>12299</v>
      </c>
    </row>
    <row r="15" spans="1:6" ht="20.100000000000001" customHeight="1" x14ac:dyDescent="0.25">
      <c r="A15" s="2" t="s">
        <v>18</v>
      </c>
      <c r="B15" s="3">
        <v>582</v>
      </c>
      <c r="C15" s="3">
        <v>27</v>
      </c>
      <c r="D15" s="3">
        <v>8</v>
      </c>
      <c r="E15" s="3">
        <v>33</v>
      </c>
      <c r="F15" s="4">
        <f t="shared" si="0"/>
        <v>650</v>
      </c>
    </row>
    <row r="16" spans="1:6" ht="20.100000000000001" customHeight="1" x14ac:dyDescent="0.25">
      <c r="A16" s="2" t="s">
        <v>19</v>
      </c>
      <c r="B16" s="3">
        <v>1233</v>
      </c>
      <c r="C16" s="3">
        <v>63</v>
      </c>
      <c r="D16" s="3">
        <v>15</v>
      </c>
      <c r="E16" s="3">
        <v>58</v>
      </c>
      <c r="F16" s="4">
        <f t="shared" si="0"/>
        <v>1369</v>
      </c>
    </row>
    <row r="17" spans="1:6" ht="20.100000000000001" customHeight="1" x14ac:dyDescent="0.25">
      <c r="A17" s="2" t="s">
        <v>20</v>
      </c>
      <c r="B17" s="3">
        <v>787</v>
      </c>
      <c r="C17" s="3">
        <v>62</v>
      </c>
      <c r="D17" s="3">
        <v>11</v>
      </c>
      <c r="E17" s="3">
        <v>33</v>
      </c>
      <c r="F17" s="4">
        <f t="shared" si="0"/>
        <v>893</v>
      </c>
    </row>
    <row r="18" spans="1:6" ht="20.100000000000001" customHeight="1" x14ac:dyDescent="0.25">
      <c r="A18" s="2" t="s">
        <v>21</v>
      </c>
      <c r="B18" s="3">
        <v>743</v>
      </c>
      <c r="C18" s="3">
        <v>44</v>
      </c>
      <c r="D18" s="3">
        <v>10</v>
      </c>
      <c r="E18" s="3">
        <v>37</v>
      </c>
      <c r="F18" s="4">
        <f t="shared" si="0"/>
        <v>834</v>
      </c>
    </row>
    <row r="19" spans="1:6" ht="20.100000000000001" customHeight="1" x14ac:dyDescent="0.25">
      <c r="A19" s="2" t="s">
        <v>22</v>
      </c>
      <c r="B19" s="3">
        <v>799</v>
      </c>
      <c r="C19" s="3">
        <v>50</v>
      </c>
      <c r="D19" s="3">
        <v>9</v>
      </c>
      <c r="E19" s="3">
        <v>23</v>
      </c>
      <c r="F19" s="4">
        <f t="shared" si="0"/>
        <v>881</v>
      </c>
    </row>
    <row r="20" spans="1:6" ht="20.100000000000001" customHeight="1" x14ac:dyDescent="0.25">
      <c r="A20" s="5" t="s">
        <v>23</v>
      </c>
      <c r="B20" s="4">
        <f>SUM(B15:B19)</f>
        <v>4144</v>
      </c>
      <c r="C20" s="4">
        <f>SUM(C15:C19)</f>
        <v>246</v>
      </c>
      <c r="D20" s="4">
        <f>SUM(D15:D19)</f>
        <v>53</v>
      </c>
      <c r="E20" s="4">
        <f>SUM(E15:E19)</f>
        <v>184</v>
      </c>
      <c r="F20" s="4">
        <f t="shared" si="0"/>
        <v>4627</v>
      </c>
    </row>
    <row r="21" spans="1:6" ht="20.100000000000001" customHeight="1" x14ac:dyDescent="0.25">
      <c r="A21" s="6" t="s">
        <v>24</v>
      </c>
      <c r="B21" s="4">
        <f>SUM(B20,B14)</f>
        <v>15244</v>
      </c>
      <c r="C21" s="4">
        <f>SUM(C20,C14)</f>
        <v>819</v>
      </c>
      <c r="D21" s="4">
        <f>SUM(D20,D14)</f>
        <v>400</v>
      </c>
      <c r="E21" s="4">
        <f>SUM(E20,E14)</f>
        <v>463</v>
      </c>
      <c r="F21" s="4">
        <f>SUM(F20,F14)</f>
        <v>16926</v>
      </c>
    </row>
    <row r="23" spans="1:6" x14ac:dyDescent="0.25">
      <c r="A23" s="7" t="s">
        <v>25</v>
      </c>
    </row>
    <row r="24" spans="1:6" x14ac:dyDescent="0.25">
      <c r="A24" s="7"/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Hhlds Water Supply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2019-09-23T00:16:39Z</dcterms:created>
  <dcterms:modified xsi:type="dcterms:W3CDTF">2019-09-25T19:53:13Z</dcterms:modified>
</cp:coreProperties>
</file>