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Stats1\Desktop\2020\Production upload tables\2020 updates\"/>
    </mc:Choice>
  </mc:AlternateContent>
  <xr:revisionPtr revIDLastSave="0" documentId="13_ncr:1_{AC50E2BD-88E5-45C4-9377-F48A19DBE34C}" xr6:coauthVersionLast="45" xr6:coauthVersionMax="45" xr10:uidLastSave="{00000000-0000-0000-0000-000000000000}"/>
  <bookViews>
    <workbookView xWindow="795" yWindow="945" windowWidth="15375" windowHeight="9045" xr2:uid="{939674ED-CD94-4DB2-9F5C-5D5F8DFB0346}"/>
  </bookViews>
  <sheets>
    <sheet name="Water Consumptin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4" i="1" l="1"/>
  <c r="C14" i="1"/>
  <c r="D14" i="1" l="1"/>
</calcChain>
</file>

<file path=xl/sharedStrings.xml><?xml version="1.0" encoding="utf-8"?>
<sst xmlns="http://schemas.openxmlformats.org/spreadsheetml/2006/main" count="11" uniqueCount="10">
  <si>
    <t>Year</t>
  </si>
  <si>
    <t>Ground Water 000 gals</t>
  </si>
  <si>
    <t>Surface Water 000 gals</t>
  </si>
  <si>
    <t>Total           000 gals</t>
  </si>
  <si>
    <t>Source: Department of Statistics</t>
  </si>
  <si>
    <t xml:space="preserve">Ground Water       </t>
  </si>
  <si>
    <t xml:space="preserve">Surface Water        </t>
  </si>
  <si>
    <t xml:space="preserve">Total   </t>
  </si>
  <si>
    <t>Date: 23/03/2020</t>
  </si>
  <si>
    <t>Water Consumption by Type of Source ('000 gallons), 2010 to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</si>
</sst>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#,##0,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/>
    </xf>
    <xf numFmtId="165" fontId="3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5" fontId="5" fillId="0" borderId="1" xfId="1" applyNumberFormat="1" applyFont="1" applyBorder="1" applyAlignment="1">
      <alignment horizontal="right" vertical="center"/>
    </xf>
    <xf numFmtId="165" fontId="5" fillId="0" borderId="1" xfId="0" applyNumberFormat="1" applyFont="1" applyBorder="1" applyAlignment="1">
      <alignment horizontal="right" vertical="center"/>
    </xf>
    <xf numFmtId="165" fontId="6" fillId="0" borderId="1" xfId="0" applyNumberFormat="1" applyFont="1" applyBorder="1" applyAlignment="1">
      <alignment horizontal="right" vertical="center"/>
    </xf>
    <xf numFmtId="0" fontId="7" fillId="0" borderId="0" xfId="0" applyFont="1"/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K%20Water%20Productio%20n%20year%202019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RFACE"/>
      <sheetName val="WELL"/>
      <sheetName val="GRAPH"/>
    </sheetNames>
    <sheetDataSet>
      <sheetData sheetId="0"/>
      <sheetData sheetId="1"/>
      <sheetData sheetId="2">
        <row r="4">
          <cell r="B4">
            <v>47745162.159805007</v>
          </cell>
          <cell r="C4">
            <v>103388000</v>
          </cell>
        </row>
        <row r="5">
          <cell r="B5">
            <v>43804962.74698139</v>
          </cell>
          <cell r="C5">
            <v>108058000</v>
          </cell>
        </row>
        <row r="6">
          <cell r="B6">
            <v>43373231.252524912</v>
          </cell>
          <cell r="C6">
            <v>94827000</v>
          </cell>
        </row>
        <row r="7">
          <cell r="B7">
            <v>43499983.090084977</v>
          </cell>
          <cell r="C7">
            <v>101082000</v>
          </cell>
        </row>
        <row r="8">
          <cell r="B8">
            <v>39957210.118041448</v>
          </cell>
          <cell r="C8">
            <v>91819000</v>
          </cell>
        </row>
        <row r="9">
          <cell r="B9">
            <v>43021741.760691769</v>
          </cell>
          <cell r="C9">
            <v>113546000</v>
          </cell>
        </row>
        <row r="10">
          <cell r="B10">
            <v>41460030.724527799</v>
          </cell>
          <cell r="C10">
            <v>106687000</v>
          </cell>
        </row>
        <row r="11">
          <cell r="B11">
            <v>47082937.981365964</v>
          </cell>
          <cell r="C11">
            <v>88943000</v>
          </cell>
        </row>
        <row r="12">
          <cell r="B12">
            <v>46440186.991393372</v>
          </cell>
          <cell r="C12">
            <v>151639000</v>
          </cell>
        </row>
        <row r="13">
          <cell r="B13">
            <v>46735893.271995358</v>
          </cell>
          <cell r="C13">
            <v>83973000</v>
          </cell>
        </row>
        <row r="14">
          <cell r="B14">
            <v>48054885.569948107</v>
          </cell>
          <cell r="C14">
            <v>106669000</v>
          </cell>
        </row>
        <row r="15">
          <cell r="B15">
            <v>52591892.087947533</v>
          </cell>
          <cell r="C15">
            <v>80556000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F3E50-D777-4C2C-B7F4-21FED9948F87}">
  <dimension ref="A1:D17"/>
  <sheetViews>
    <sheetView tabSelected="1" topLeftCell="A8" workbookViewId="0">
      <selection activeCell="D16" sqref="D16"/>
    </sheetView>
  </sheetViews>
  <sheetFormatPr defaultRowHeight="15" x14ac:dyDescent="0.25"/>
  <cols>
    <col min="1" max="1" width="14.5703125" customWidth="1"/>
    <col min="2" max="4" width="24" customWidth="1"/>
  </cols>
  <sheetData>
    <row r="1" spans="1:4" ht="15.75" x14ac:dyDescent="0.25">
      <c r="A1" s="1" t="s">
        <v>9</v>
      </c>
      <c r="B1" s="2"/>
      <c r="C1" s="2"/>
      <c r="D1" s="2"/>
    </row>
    <row r="2" spans="1:4" ht="15.75" x14ac:dyDescent="0.25">
      <c r="A2" s="3" t="s">
        <v>0</v>
      </c>
      <c r="B2" s="3" t="s">
        <v>1</v>
      </c>
      <c r="C2" s="3" t="s">
        <v>2</v>
      </c>
      <c r="D2" s="3" t="s">
        <v>3</v>
      </c>
    </row>
    <row r="3" spans="1:4" ht="13.5" customHeight="1" x14ac:dyDescent="0.25">
      <c r="A3" s="11" t="s">
        <v>0</v>
      </c>
      <c r="B3" s="12" t="s">
        <v>5</v>
      </c>
      <c r="C3" s="12" t="s">
        <v>6</v>
      </c>
      <c r="D3" s="12" t="s">
        <v>7</v>
      </c>
    </row>
    <row r="4" spans="1:4" ht="29.1" customHeight="1" x14ac:dyDescent="0.25">
      <c r="A4" s="11"/>
      <c r="B4" s="12"/>
      <c r="C4" s="12"/>
      <c r="D4" s="12"/>
    </row>
    <row r="5" spans="1:4" ht="30.6" customHeight="1" x14ac:dyDescent="0.25">
      <c r="A5" s="4">
        <v>2010</v>
      </c>
      <c r="B5" s="5">
        <v>1597269820</v>
      </c>
      <c r="C5" s="5">
        <v>849807923.49056005</v>
      </c>
      <c r="D5" s="6">
        <v>2447077743.4905601</v>
      </c>
    </row>
    <row r="6" spans="1:4" ht="30.6" customHeight="1" x14ac:dyDescent="0.25">
      <c r="A6" s="4">
        <v>2011</v>
      </c>
      <c r="B6" s="7">
        <v>1607237440</v>
      </c>
      <c r="C6" s="8">
        <v>1013061246</v>
      </c>
      <c r="D6" s="9">
        <v>2620298686</v>
      </c>
    </row>
    <row r="7" spans="1:4" ht="30.6" customHeight="1" x14ac:dyDescent="0.25">
      <c r="A7" s="4">
        <v>2012</v>
      </c>
      <c r="B7" s="7">
        <v>1552924220</v>
      </c>
      <c r="C7" s="8">
        <v>953937414.08522105</v>
      </c>
      <c r="D7" s="9">
        <v>2506861634.0852213</v>
      </c>
    </row>
    <row r="8" spans="1:4" ht="30.6" customHeight="1" x14ac:dyDescent="0.25">
      <c r="A8" s="4">
        <v>2013</v>
      </c>
      <c r="B8" s="7">
        <v>1493729000</v>
      </c>
      <c r="C8" s="8">
        <v>933566610.70565701</v>
      </c>
      <c r="D8" s="9">
        <v>2427295610.705657</v>
      </c>
    </row>
    <row r="9" spans="1:4" ht="30.6" customHeight="1" x14ac:dyDescent="0.25">
      <c r="A9" s="4">
        <v>2014</v>
      </c>
      <c r="B9" s="7">
        <v>1657346000</v>
      </c>
      <c r="C9" s="8">
        <v>806063733.87622094</v>
      </c>
      <c r="D9" s="9">
        <v>2463409733.8762207</v>
      </c>
    </row>
    <row r="10" spans="1:4" ht="30.6" customHeight="1" x14ac:dyDescent="0.25">
      <c r="A10" s="4">
        <v>2015</v>
      </c>
      <c r="B10" s="7">
        <v>1902073400</v>
      </c>
      <c r="C10" s="8">
        <v>576598189.50772595</v>
      </c>
      <c r="D10" s="9">
        <v>2478671589.5077257</v>
      </c>
    </row>
    <row r="11" spans="1:4" ht="30.6" customHeight="1" x14ac:dyDescent="0.25">
      <c r="A11" s="4">
        <v>2016</v>
      </c>
      <c r="B11" s="8">
        <v>1655267000</v>
      </c>
      <c r="C11" s="8">
        <v>531210728</v>
      </c>
      <c r="D11" s="9">
        <v>2186477728</v>
      </c>
    </row>
    <row r="12" spans="1:4" ht="30.6" customHeight="1" x14ac:dyDescent="0.25">
      <c r="A12" s="4">
        <v>2017</v>
      </c>
      <c r="B12" s="8">
        <v>1689621400</v>
      </c>
      <c r="C12" s="8">
        <v>601066498</v>
      </c>
      <c r="D12" s="9">
        <v>2290687898</v>
      </c>
    </row>
    <row r="13" spans="1:4" ht="30.6" customHeight="1" x14ac:dyDescent="0.25">
      <c r="A13" s="4">
        <v>2018</v>
      </c>
      <c r="B13" s="8">
        <v>1850923000</v>
      </c>
      <c r="C13" s="8">
        <v>580657567</v>
      </c>
      <c r="D13" s="9">
        <v>2431580567</v>
      </c>
    </row>
    <row r="14" spans="1:4" ht="30.6" customHeight="1" x14ac:dyDescent="0.25">
      <c r="A14" s="4">
        <v>2019</v>
      </c>
      <c r="B14" s="8">
        <f>SUM([1]GRAPH!C$4:C$15)</f>
        <v>1231187000</v>
      </c>
      <c r="C14" s="8">
        <f>SUM([1]GRAPH!B$4:B$15)</f>
        <v>543768117.75530756</v>
      </c>
      <c r="D14" s="9">
        <f>SUM(B14:C14)</f>
        <v>1774955117.7553077</v>
      </c>
    </row>
    <row r="16" spans="1:4" x14ac:dyDescent="0.25">
      <c r="A16" s="13" t="s">
        <v>4</v>
      </c>
      <c r="B16" s="13"/>
    </row>
    <row r="17" spans="1:1" x14ac:dyDescent="0.25">
      <c r="A17" s="10" t="s">
        <v>8</v>
      </c>
    </row>
  </sheetData>
  <mergeCells count="5">
    <mergeCell ref="A3:A4"/>
    <mergeCell ref="B3:B4"/>
    <mergeCell ref="C3:C4"/>
    <mergeCell ref="D3:D4"/>
    <mergeCell ref="A16:B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Water Consumptin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StatsOCES2</dc:creator>
  <cp:lastModifiedBy>POStats1</cp:lastModifiedBy>
  <dcterms:created xsi:type="dcterms:W3CDTF">2019-09-21T14:00:08Z</dcterms:created>
  <dcterms:modified xsi:type="dcterms:W3CDTF">2020-03-23T18:48:50Z</dcterms:modified>
</cp:coreProperties>
</file>