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help\Desktop\Transfer\Site Data\2020\Trade upload tables\2020 updates\2020\"/>
    </mc:Choice>
  </mc:AlternateContent>
  <xr:revisionPtr revIDLastSave="0" documentId="13_ncr:1_{FC29B1A5-E2CB-46F5-9D00-F6F7BC441294}" xr6:coauthVersionLast="36" xr6:coauthVersionMax="45" xr10:uidLastSave="{00000000-0000-0000-0000-000000000000}"/>
  <bookViews>
    <workbookView xWindow="-120" yWindow="-120" windowWidth="20730" windowHeight="11160" xr2:uid="{CAE0CC13-13DC-4E70-9001-354CDF987494}"/>
  </bookViews>
  <sheets>
    <sheet name="Monthly Domestic-Export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K14" i="1" l="1"/>
  <c r="L14" i="1"/>
  <c r="M14" i="1"/>
  <c r="N14" i="1"/>
  <c r="J14" i="1" l="1"/>
  <c r="B13" i="1"/>
  <c r="B12" i="1"/>
  <c r="B11" i="1"/>
  <c r="B10" i="1"/>
  <c r="B9" i="1"/>
  <c r="B8" i="1"/>
  <c r="B7" i="1"/>
  <c r="B6" i="1"/>
  <c r="B5" i="1"/>
  <c r="B4" i="1"/>
  <c r="B14" i="1" l="1"/>
</calcChain>
</file>

<file path=xl/sharedStrings.xml><?xml version="1.0" encoding="utf-8"?>
<sst xmlns="http://schemas.openxmlformats.org/spreadsheetml/2006/main" count="72" uniqueCount="31">
  <si>
    <t>Commodity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</si>
  <si>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</si>
  <si>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</si>
  <si>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</si>
  <si>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</si>
  <si>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</si>
  <si>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</si>
  <si>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</si>
  <si>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</si>
  <si>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</si>
  <si>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</si>
  <si>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</si>
  <si>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</si>
  <si>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</si>
  <si>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Food and live animals</t>
  </si>
  <si>
    <t>Beverages and tobacco</t>
  </si>
  <si>
    <t>Crude materials, inedible, except fuels</t>
  </si>
  <si>
    <t>Mineral fuels, lubricants and related materials</t>
  </si>
  <si>
    <t>Animal and vegetable oils, fats and waxes</t>
  </si>
  <si>
    <t>Chemicals and related products, n.e.s</t>
  </si>
  <si>
    <t>Manufactured goods classified chiefly by material</t>
  </si>
  <si>
    <t>Machinery and transport equipment</t>
  </si>
  <si>
    <t>Miscellaneous manufactured articles</t>
  </si>
  <si>
    <t>Commodities and transactions not classified elsewhere in SITC</t>
  </si>
  <si>
    <t>Note:</t>
  </si>
  <si>
    <t>True zero</t>
  </si>
  <si>
    <t>Source: Department of Statistics</t>
  </si>
  <si>
    <t>..</t>
  </si>
  <si>
    <t>Not available for a specific reference period</t>
  </si>
  <si>
    <t>Date:  21/09/2020</t>
  </si>
  <si>
    <t>Monthly Domestic Exports by Major Category,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</si>
</sst>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8" tint="0.39997558519241921"/>
      </top>
      <bottom style="thin">
        <color theme="4" tint="0.39997558519241921"/>
      </bottom>
      <diagonal/>
    </border>
    <border>
      <left/>
      <right style="thin">
        <color theme="8" tint="0.39997558519241921"/>
      </right>
      <top/>
      <bottom style="thin">
        <color theme="8" tint="0.39997558519241921"/>
      </bottom>
      <diagonal/>
    </border>
    <border>
      <left/>
      <right/>
      <top style="thin">
        <color theme="8" tint="0.39997558519241921"/>
      </top>
      <bottom/>
      <diagonal/>
    </border>
    <border>
      <left/>
      <right/>
      <top/>
      <bottom style="thin">
        <color theme="8" tint="0.39997558519241921"/>
      </bottom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8">
    <xf numFmtId="0" fontId="0" fillId="0" borderId="0" xfId="0"/>
    <xf numFmtId="0" fontId="1" fillId="0" borderId="1" xfId="0" applyFont="1" applyBorder="1"/>
    <xf numFmtId="0" fontId="2" fillId="0" borderId="0" xfId="0" applyFont="1"/>
    <xf numFmtId="43" fontId="3" fillId="0" borderId="0" xfId="0" applyNumberFormat="1" applyFont="1"/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5" fillId="0" borderId="1" xfId="0" applyFont="1" applyBorder="1"/>
    <xf numFmtId="3" fontId="1" fillId="0" borderId="2" xfId="0" applyNumberFormat="1" applyFont="1" applyBorder="1"/>
    <xf numFmtId="0" fontId="1" fillId="0" borderId="3" xfId="0" applyFont="1" applyBorder="1"/>
    <xf numFmtId="3" fontId="1" fillId="0" borderId="1" xfId="0" applyNumberFormat="1" applyFont="1" applyBorder="1"/>
    <xf numFmtId="0" fontId="1" fillId="0" borderId="0" xfId="0" applyFont="1"/>
    <xf numFmtId="0" fontId="6" fillId="0" borderId="4" xfId="0" applyFont="1" applyBorder="1" applyAlignment="1">
      <alignment horizontal="center"/>
    </xf>
    <xf numFmtId="0" fontId="6" fillId="0" borderId="0" xfId="0" applyFont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0" fillId="0" borderId="6" xfId="0" applyBorder="1"/>
    <xf numFmtId="0" fontId="6" fillId="0" borderId="7" xfId="0" applyFont="1" applyBorder="1" applyAlignment="1">
      <alignment horizontal="left"/>
    </xf>
    <xf numFmtId="3" fontId="8" fillId="0" borderId="0" xfId="0" applyNumberFormat="1" applyFont="1"/>
    <xf numFmtId="3" fontId="1" fillId="0" borderId="9" xfId="0" applyNumberFormat="1" applyFont="1" applyBorder="1"/>
    <xf numFmtId="3" fontId="5" fillId="0" borderId="2" xfId="0" applyNumberFormat="1" applyFont="1" applyBorder="1" applyAlignment="1">
      <alignment horizontal="right"/>
    </xf>
    <xf numFmtId="3" fontId="8" fillId="0" borderId="10" xfId="0" applyNumberFormat="1" applyFont="1" applyBorder="1"/>
    <xf numFmtId="0" fontId="4" fillId="2" borderId="12" xfId="0" applyFont="1" applyFill="1" applyBorder="1" applyAlignment="1">
      <alignment horizontal="right" vertical="center"/>
    </xf>
    <xf numFmtId="3" fontId="8" fillId="0" borderId="13" xfId="0" applyNumberFormat="1" applyFont="1" applyBorder="1"/>
    <xf numFmtId="3" fontId="8" fillId="0" borderId="8" xfId="0" applyNumberFormat="1" applyFont="1" applyBorder="1"/>
    <xf numFmtId="3" fontId="8" fillId="0" borderId="14" xfId="0" applyNumberFormat="1" applyFont="1" applyBorder="1"/>
    <xf numFmtId="3" fontId="1" fillId="0" borderId="15" xfId="0" applyNumberFormat="1" applyFont="1" applyBorder="1"/>
    <xf numFmtId="0" fontId="5" fillId="0" borderId="11" xfId="0" applyFont="1" applyBorder="1"/>
    <xf numFmtId="3" fontId="1" fillId="0" borderId="16" xfId="0" applyNumberFormat="1" applyFont="1" applyBorder="1"/>
    <xf numFmtId="3" fontId="1" fillId="0" borderId="17" xfId="0" applyNumberFormat="1" applyFont="1" applyBorder="1"/>
    <xf numFmtId="3" fontId="1" fillId="0" borderId="10" xfId="0" applyNumberFormat="1" applyFont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8" fillId="0" borderId="20" xfId="0" applyNumberFormat="1" applyFont="1" applyBorder="1"/>
    <xf numFmtId="3" fontId="8" fillId="0" borderId="21" xfId="0" applyNumberFormat="1" applyFont="1" applyBorder="1"/>
    <xf numFmtId="3" fontId="8" fillId="0" borderId="13" xfId="1" applyNumberFormat="1" applyFont="1" applyBorder="1"/>
    <xf numFmtId="3" fontId="8" fillId="0" borderId="8" xfId="1" applyNumberFormat="1" applyFont="1" applyBorder="1"/>
    <xf numFmtId="3" fontId="1" fillId="0" borderId="3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023B3-D984-420E-8ADB-5874A53F5735}">
  <dimension ref="A1:N20"/>
  <sheetViews>
    <sheetView tabSelected="1" zoomScaleNormal="100" workbookViewId="0">
      <selection activeCell="I12" sqref="I12"/>
    </sheetView>
  </sheetViews>
  <sheetFormatPr defaultRowHeight="15" x14ac:dyDescent="0.25"/>
  <cols>
    <col min="1" max="1" width="58.140625" customWidth="1"/>
    <col min="2" max="2" width="17.5703125" customWidth="1"/>
    <col min="3" max="3" width="19" customWidth="1"/>
    <col min="4" max="14" width="17.5703125" customWidth="1"/>
  </cols>
  <sheetData>
    <row r="1" spans="1:14" ht="15.75" x14ac:dyDescent="0.25">
      <c r="A1" s="1" t="s">
        <v>30</v>
      </c>
    </row>
    <row r="2" spans="1:14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7.95" customHeight="1" x14ac:dyDescent="0.25">
      <c r="A3" s="4" t="s">
        <v>0</v>
      </c>
      <c r="B3" s="5" t="s">
        <v>1</v>
      </c>
      <c r="C3" s="6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6" t="s">
        <v>10</v>
      </c>
      <c r="L3" s="6" t="s">
        <v>11</v>
      </c>
      <c r="M3" s="6" t="s">
        <v>12</v>
      </c>
      <c r="N3" s="6" t="s">
        <v>13</v>
      </c>
    </row>
    <row r="4" spans="1:14" ht="27.95" customHeight="1" x14ac:dyDescent="0.25">
      <c r="A4" s="7" t="s">
        <v>14</v>
      </c>
      <c r="B4" s="8">
        <f>SUM(C4:N4)</f>
        <v>1698641.6400000001</v>
      </c>
      <c r="C4" s="18">
        <v>18473.75</v>
      </c>
      <c r="D4" s="23">
        <v>198390</v>
      </c>
      <c r="E4" s="33">
        <v>35301.75</v>
      </c>
      <c r="F4" s="35">
        <v>283500</v>
      </c>
      <c r="G4" s="35">
        <v>603315</v>
      </c>
      <c r="H4" s="23">
        <v>21040</v>
      </c>
      <c r="I4" s="23">
        <v>442167.64</v>
      </c>
      <c r="J4" s="23">
        <v>96453.5</v>
      </c>
      <c r="K4" s="20" t="s">
        <v>27</v>
      </c>
      <c r="L4" s="20" t="s">
        <v>27</v>
      </c>
      <c r="M4" s="20" t="s">
        <v>27</v>
      </c>
      <c r="N4" s="20" t="s">
        <v>27</v>
      </c>
    </row>
    <row r="5" spans="1:14" ht="27.95" customHeight="1" x14ac:dyDescent="0.25">
      <c r="A5" s="7" t="s">
        <v>15</v>
      </c>
      <c r="B5" s="19">
        <f t="shared" ref="B5:B13" si="0">SUM(C5:N5)</f>
        <v>8094650.0700000003</v>
      </c>
      <c r="C5" s="21">
        <v>136025.13</v>
      </c>
      <c r="D5" s="24">
        <v>5327945.7300000004</v>
      </c>
      <c r="E5" s="21">
        <v>456499.17</v>
      </c>
      <c r="F5" s="36">
        <v>122986.08</v>
      </c>
      <c r="G5" s="36">
        <v>176704.2</v>
      </c>
      <c r="H5" s="24">
        <v>252854</v>
      </c>
      <c r="I5" s="24">
        <v>818171.18</v>
      </c>
      <c r="J5" s="24">
        <v>803464.58</v>
      </c>
      <c r="K5" s="20" t="s">
        <v>27</v>
      </c>
      <c r="L5" s="20" t="s">
        <v>27</v>
      </c>
      <c r="M5" s="20" t="s">
        <v>27</v>
      </c>
      <c r="N5" s="20" t="s">
        <v>27</v>
      </c>
    </row>
    <row r="6" spans="1:14" ht="27.95" customHeight="1" x14ac:dyDescent="0.25">
      <c r="A6" s="7" t="s">
        <v>16</v>
      </c>
      <c r="B6" s="19">
        <f t="shared" si="0"/>
        <v>660</v>
      </c>
      <c r="C6" s="23">
        <v>0</v>
      </c>
      <c r="D6" s="25">
        <v>0</v>
      </c>
      <c r="E6" s="34">
        <v>540</v>
      </c>
      <c r="F6" s="25">
        <v>0</v>
      </c>
      <c r="G6" s="25">
        <v>0</v>
      </c>
      <c r="H6" s="25">
        <v>0</v>
      </c>
      <c r="I6" s="25">
        <v>0</v>
      </c>
      <c r="J6" s="25">
        <v>120</v>
      </c>
      <c r="K6" s="20" t="s">
        <v>27</v>
      </c>
      <c r="L6" s="20" t="s">
        <v>27</v>
      </c>
      <c r="M6" s="20" t="s">
        <v>27</v>
      </c>
      <c r="N6" s="20" t="s">
        <v>27</v>
      </c>
    </row>
    <row r="7" spans="1:14" ht="27.95" customHeight="1" x14ac:dyDescent="0.25">
      <c r="A7" s="7" t="s">
        <v>17</v>
      </c>
      <c r="B7" s="19">
        <f t="shared" si="0"/>
        <v>13.5</v>
      </c>
      <c r="C7" s="25">
        <v>0</v>
      </c>
      <c r="D7" s="24">
        <v>13.5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0" t="s">
        <v>27</v>
      </c>
      <c r="L7" s="20" t="s">
        <v>27</v>
      </c>
      <c r="M7" s="20" t="s">
        <v>27</v>
      </c>
      <c r="N7" s="20" t="s">
        <v>27</v>
      </c>
    </row>
    <row r="8" spans="1:14" ht="27.95" customHeight="1" x14ac:dyDescent="0.25">
      <c r="A8" s="7" t="s">
        <v>18</v>
      </c>
      <c r="B8" s="19">
        <f t="shared" si="0"/>
        <v>23908.5</v>
      </c>
      <c r="C8" s="24">
        <v>9577</v>
      </c>
      <c r="D8" s="25">
        <v>0</v>
      </c>
      <c r="E8" s="21">
        <v>11156.5</v>
      </c>
      <c r="F8" s="25">
        <v>0</v>
      </c>
      <c r="G8" s="36">
        <v>2700</v>
      </c>
      <c r="H8" s="25">
        <v>0</v>
      </c>
      <c r="I8" s="24">
        <v>475</v>
      </c>
      <c r="J8" s="25">
        <v>0</v>
      </c>
      <c r="K8" s="20" t="s">
        <v>27</v>
      </c>
      <c r="L8" s="20" t="s">
        <v>27</v>
      </c>
      <c r="M8" s="20" t="s">
        <v>27</v>
      </c>
      <c r="N8" s="20" t="s">
        <v>27</v>
      </c>
    </row>
    <row r="9" spans="1:14" ht="27.95" customHeight="1" x14ac:dyDescent="0.25">
      <c r="A9" s="7" t="s">
        <v>19</v>
      </c>
      <c r="B9" s="19">
        <f t="shared" si="0"/>
        <v>75447.62</v>
      </c>
      <c r="C9" s="24">
        <v>5224.5</v>
      </c>
      <c r="D9" s="24">
        <v>7021.12</v>
      </c>
      <c r="E9" s="21">
        <v>5467.5</v>
      </c>
      <c r="F9" s="25">
        <v>0</v>
      </c>
      <c r="G9" s="36">
        <v>17145</v>
      </c>
      <c r="H9" s="24">
        <v>11610</v>
      </c>
      <c r="I9" s="24">
        <v>23405</v>
      </c>
      <c r="J9" s="24">
        <v>5574.5</v>
      </c>
      <c r="K9" s="20" t="s">
        <v>27</v>
      </c>
      <c r="L9" s="20" t="s">
        <v>27</v>
      </c>
      <c r="M9" s="20" t="s">
        <v>27</v>
      </c>
      <c r="N9" s="20" t="s">
        <v>27</v>
      </c>
    </row>
    <row r="10" spans="1:14" ht="27.95" customHeight="1" x14ac:dyDescent="0.25">
      <c r="A10" s="7" t="s">
        <v>20</v>
      </c>
      <c r="B10" s="29">
        <f t="shared" si="0"/>
        <v>30705200.830000006</v>
      </c>
      <c r="C10" s="24">
        <v>2461365.6</v>
      </c>
      <c r="D10" s="24">
        <v>5836307.6600000001</v>
      </c>
      <c r="E10" s="21">
        <v>4984891.7</v>
      </c>
      <c r="F10" s="36">
        <v>856786.02</v>
      </c>
      <c r="G10" s="36">
        <v>3838834.58</v>
      </c>
      <c r="H10" s="24">
        <v>6445517.4100000001</v>
      </c>
      <c r="I10" s="24">
        <v>3014051.85</v>
      </c>
      <c r="J10" s="24">
        <v>3267446.01</v>
      </c>
      <c r="K10" s="20" t="s">
        <v>27</v>
      </c>
      <c r="L10" s="20" t="s">
        <v>27</v>
      </c>
      <c r="M10" s="20" t="s">
        <v>27</v>
      </c>
      <c r="N10" s="20" t="s">
        <v>27</v>
      </c>
    </row>
    <row r="11" spans="1:14" ht="27.95" customHeight="1" x14ac:dyDescent="0.25">
      <c r="A11" s="27" t="s">
        <v>21</v>
      </c>
      <c r="B11" s="30">
        <f t="shared" si="0"/>
        <v>824829.27</v>
      </c>
      <c r="C11" s="24">
        <v>7485.94</v>
      </c>
      <c r="D11" s="24">
        <v>610742</v>
      </c>
      <c r="E11" s="21">
        <v>96303.77</v>
      </c>
      <c r="F11" s="36">
        <v>3802.68</v>
      </c>
      <c r="G11" s="36">
        <v>24796.23</v>
      </c>
      <c r="H11" s="24">
        <v>23946.36</v>
      </c>
      <c r="I11" s="24">
        <v>39833.910000000003</v>
      </c>
      <c r="J11" s="24">
        <v>17918.38</v>
      </c>
      <c r="K11" s="20" t="s">
        <v>27</v>
      </c>
      <c r="L11" s="20" t="s">
        <v>27</v>
      </c>
      <c r="M11" s="20" t="s">
        <v>27</v>
      </c>
      <c r="N11" s="20" t="s">
        <v>27</v>
      </c>
    </row>
    <row r="12" spans="1:14" ht="27.95" customHeight="1" x14ac:dyDescent="0.25">
      <c r="A12" s="7" t="s">
        <v>22</v>
      </c>
      <c r="B12" s="31">
        <f t="shared" si="0"/>
        <v>4963.58</v>
      </c>
      <c r="C12" s="25">
        <v>0</v>
      </c>
      <c r="D12" s="25">
        <v>4963.58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0" t="s">
        <v>27</v>
      </c>
      <c r="L12" s="20" t="s">
        <v>27</v>
      </c>
      <c r="M12" s="20" t="s">
        <v>27</v>
      </c>
      <c r="N12" s="20" t="s">
        <v>27</v>
      </c>
    </row>
    <row r="13" spans="1:14" ht="27.95" customHeight="1" x14ac:dyDescent="0.25">
      <c r="A13" s="7" t="s">
        <v>23</v>
      </c>
      <c r="B13" s="19">
        <f t="shared" si="0"/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0" t="s">
        <v>27</v>
      </c>
      <c r="L13" s="20" t="s">
        <v>27</v>
      </c>
      <c r="M13" s="20" t="s">
        <v>27</v>
      </c>
      <c r="N13" s="20" t="s">
        <v>27</v>
      </c>
    </row>
    <row r="14" spans="1:14" ht="27.95" customHeight="1" x14ac:dyDescent="0.25">
      <c r="A14" s="9" t="s">
        <v>1</v>
      </c>
      <c r="B14" s="10">
        <f t="shared" ref="B14:I14" si="1">SUM(B4:B13)</f>
        <v>41428315.010000005</v>
      </c>
      <c r="C14" s="32">
        <f t="shared" si="1"/>
        <v>2638151.92</v>
      </c>
      <c r="D14" s="26">
        <f t="shared" si="1"/>
        <v>11985383.590000002</v>
      </c>
      <c r="E14" s="31">
        <f t="shared" si="1"/>
        <v>5590160.3899999997</v>
      </c>
      <c r="F14" s="26">
        <f t="shared" si="1"/>
        <v>1267074.78</v>
      </c>
      <c r="G14" s="28">
        <f t="shared" si="1"/>
        <v>4663495.0100000007</v>
      </c>
      <c r="H14" s="37">
        <f t="shared" si="1"/>
        <v>6754967.7700000005</v>
      </c>
      <c r="I14" s="32">
        <f t="shared" si="1"/>
        <v>4338104.58</v>
      </c>
      <c r="J14" s="26">
        <f>SUM(J4:J13)</f>
        <v>4190976.9699999997</v>
      </c>
      <c r="K14" s="8">
        <f t="shared" ref="K14:N14" si="2">SUM(K4:K13)</f>
        <v>0</v>
      </c>
      <c r="L14" s="10">
        <f t="shared" si="2"/>
        <v>0</v>
      </c>
      <c r="M14" s="10">
        <f t="shared" si="2"/>
        <v>0</v>
      </c>
      <c r="N14" s="10">
        <f t="shared" si="2"/>
        <v>0</v>
      </c>
    </row>
    <row r="16" spans="1:14" ht="15.75" x14ac:dyDescent="0.25">
      <c r="A16" s="11" t="s">
        <v>24</v>
      </c>
    </row>
    <row r="17" spans="1:3" x14ac:dyDescent="0.25">
      <c r="A17" s="14">
        <v>0</v>
      </c>
      <c r="B17" s="15" t="s">
        <v>25</v>
      </c>
      <c r="C17" s="16"/>
    </row>
    <row r="18" spans="1:3" x14ac:dyDescent="0.25">
      <c r="A18" s="12" t="s">
        <v>27</v>
      </c>
      <c r="B18" s="17" t="s">
        <v>28</v>
      </c>
      <c r="C18" s="17"/>
    </row>
    <row r="19" spans="1:3" x14ac:dyDescent="0.25">
      <c r="A19" s="13" t="s">
        <v>26</v>
      </c>
    </row>
    <row r="20" spans="1:3" x14ac:dyDescent="0.25">
      <c r="A20" s="13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Domestic-Export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StatsOCES2</dc:creator>
  <cp:lastModifiedBy>IT Support</cp:lastModifiedBy>
  <dcterms:created xsi:type="dcterms:W3CDTF">2019-09-21T12:43:26Z</dcterms:created>
  <dcterms:modified xsi:type="dcterms:W3CDTF">2020-09-21T15:38:49Z</dcterms:modified>
</cp:coreProperties>
</file>