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2020\"/>
    </mc:Choice>
  </mc:AlternateContent>
  <xr:revisionPtr revIDLastSave="0" documentId="13_ncr:1_{0DEE6BA5-9A3A-4B38-B0B1-6B040A5017BB}" xr6:coauthVersionLast="36" xr6:coauthVersionMax="45" xr10:uidLastSave="{00000000-0000-0000-0000-000000000000}"/>
  <bookViews>
    <workbookView xWindow="-120" yWindow="-120" windowWidth="20730" windowHeight="11160" xr2:uid="{065E4090-C831-42FA-93F3-AD33B0D9AD1E}"/>
  </bookViews>
  <sheets>
    <sheet name="Monthly Re-Export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K14" i="1" l="1"/>
  <c r="L14" i="1"/>
  <c r="M14" i="1"/>
  <c r="N14" i="1"/>
  <c r="J14" i="1" l="1"/>
  <c r="I14" i="1"/>
  <c r="B13" i="1"/>
  <c r="B12" i="1"/>
  <c r="B11" i="1"/>
  <c r="B10" i="1"/>
  <c r="B9" i="1"/>
  <c r="B8" i="1"/>
  <c r="B7" i="1"/>
  <c r="B6" i="1"/>
  <c r="B5" i="1"/>
  <c r="B4" i="1"/>
  <c r="B14" i="1" l="1"/>
</calcChain>
</file>

<file path=xl/sharedStrings.xml><?xml version="1.0" encoding="utf-8"?>
<sst xmlns="http://schemas.openxmlformats.org/spreadsheetml/2006/main" count="72" uniqueCount="31">
  <si>
    <t>Commodity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</si>
  <si>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</si>
  <si>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</si>
  <si>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</si>
  <si>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</si>
  <si>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</si>
  <si>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</si>
  <si>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</si>
  <si>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</si>
  <si>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</si>
  <si>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</si>
  <si>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</si>
  <si>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</si>
  <si>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</si>
  <si>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</si>
  <si>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</si>
  <si>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</si>
  <si>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</si>
  <si>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</si>
  <si>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</t>
  </si>
  <si>
    <t>Manufactured goods classified chiefly by material</t>
  </si>
  <si>
    <t>Machinery and transport equipment</t>
  </si>
  <si>
    <t>Miscellaneous manufactured articles</t>
  </si>
  <si>
    <t>Commodities and transactions not classified elsewhere in SITC</t>
  </si>
  <si>
    <t>Note:</t>
  </si>
  <si>
    <t>True zero</t>
  </si>
  <si>
    <t>Source: Department of Statistics</t>
  </si>
  <si>
    <t>..</t>
  </si>
  <si>
    <t>Not available for a specific reference period</t>
  </si>
  <si>
    <t>Monthly Re-Exports by Major Category, 2020</t>
  </si>
  <si>
    <t>Date:  21/09/2020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</si>
</sst>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0" fontId="1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/>
    <xf numFmtId="3" fontId="6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6" xfId="0" applyBorder="1"/>
    <xf numFmtId="3" fontId="9" fillId="0" borderId="0" xfId="0" applyNumberFormat="1" applyFont="1"/>
    <xf numFmtId="3" fontId="9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8B69-129F-410D-8408-C1CE1EFA785F}">
  <dimension ref="A1:N21"/>
  <sheetViews>
    <sheetView tabSelected="1" zoomScaleNormal="100" workbookViewId="0">
      <selection activeCell="E21" sqref="E21"/>
    </sheetView>
  </sheetViews>
  <sheetFormatPr defaultRowHeight="15" x14ac:dyDescent="0.25"/>
  <cols>
    <col min="1" max="1" width="58.85546875" customWidth="1"/>
    <col min="2" max="2" width="17.5703125" customWidth="1"/>
    <col min="3" max="3" width="18.42578125" customWidth="1"/>
    <col min="4" max="14" width="17.5703125" customWidth="1"/>
  </cols>
  <sheetData>
    <row r="1" spans="1:14" ht="15.75" x14ac:dyDescent="0.25">
      <c r="A1" s="1" t="s">
        <v>29</v>
      </c>
    </row>
    <row r="2" spans="1:14" ht="15.75" x14ac:dyDescent="0.25">
      <c r="B2" s="2"/>
      <c r="C2" s="3"/>
      <c r="D2" s="4"/>
      <c r="E2" s="4"/>
      <c r="F2" s="5"/>
      <c r="G2" s="5"/>
      <c r="H2" s="4"/>
      <c r="I2" s="4"/>
      <c r="J2" s="4"/>
      <c r="K2" s="4"/>
      <c r="L2" s="4"/>
      <c r="M2" s="4"/>
      <c r="N2" s="4"/>
    </row>
    <row r="3" spans="1:14" ht="29.1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9.1" customHeight="1" x14ac:dyDescent="0.25">
      <c r="A4" s="9" t="s">
        <v>14</v>
      </c>
      <c r="B4" s="10">
        <f>SUM(C4:N4)</f>
        <v>522254.2</v>
      </c>
      <c r="C4" s="21">
        <v>20574</v>
      </c>
      <c r="D4" s="21">
        <v>648</v>
      </c>
      <c r="E4" s="21">
        <v>22206.03</v>
      </c>
      <c r="F4" s="22">
        <v>14455</v>
      </c>
      <c r="G4" s="22">
        <v>60007.43</v>
      </c>
      <c r="H4" s="22">
        <v>46421.61</v>
      </c>
      <c r="I4" s="21">
        <v>332636.38</v>
      </c>
      <c r="J4" s="21">
        <v>25305.75</v>
      </c>
      <c r="K4" s="15" t="s">
        <v>27</v>
      </c>
      <c r="L4" s="15" t="s">
        <v>27</v>
      </c>
      <c r="M4" s="15" t="s">
        <v>27</v>
      </c>
      <c r="N4" s="15" t="s">
        <v>27</v>
      </c>
    </row>
    <row r="5" spans="1:14" ht="29.1" customHeight="1" x14ac:dyDescent="0.25">
      <c r="A5" s="9" t="s">
        <v>15</v>
      </c>
      <c r="B5" s="10">
        <f t="shared" ref="B5:B13" si="0">SUM(C5:N5)</f>
        <v>751738.68</v>
      </c>
      <c r="C5" s="21">
        <v>60135.199999999997</v>
      </c>
      <c r="D5" s="21">
        <v>223380.57</v>
      </c>
      <c r="E5" s="21">
        <v>63630</v>
      </c>
      <c r="F5" s="22">
        <v>20250</v>
      </c>
      <c r="G5" s="22">
        <v>94135.5</v>
      </c>
      <c r="H5" s="21">
        <v>51305</v>
      </c>
      <c r="I5" s="21">
        <v>56176.88</v>
      </c>
      <c r="J5" s="21">
        <v>182725.53</v>
      </c>
      <c r="K5" s="15" t="s">
        <v>27</v>
      </c>
      <c r="L5" s="15" t="s">
        <v>27</v>
      </c>
      <c r="M5" s="15" t="s">
        <v>27</v>
      </c>
      <c r="N5" s="15" t="s">
        <v>27</v>
      </c>
    </row>
    <row r="6" spans="1:14" ht="29.1" customHeight="1" x14ac:dyDescent="0.25">
      <c r="A6" s="9" t="s">
        <v>16</v>
      </c>
      <c r="B6" s="10">
        <f t="shared" si="0"/>
        <v>126691.24</v>
      </c>
      <c r="C6" s="21">
        <v>270</v>
      </c>
      <c r="D6" s="21">
        <v>0</v>
      </c>
      <c r="E6" s="21">
        <v>0</v>
      </c>
      <c r="F6" s="22">
        <v>0</v>
      </c>
      <c r="G6" s="22">
        <v>166</v>
      </c>
      <c r="H6" s="21">
        <v>405</v>
      </c>
      <c r="I6" s="21">
        <v>125580.24</v>
      </c>
      <c r="J6" s="21">
        <v>270</v>
      </c>
      <c r="K6" s="15" t="s">
        <v>27</v>
      </c>
      <c r="L6" s="15" t="s">
        <v>27</v>
      </c>
      <c r="M6" s="15" t="s">
        <v>27</v>
      </c>
      <c r="N6" s="15" t="s">
        <v>27</v>
      </c>
    </row>
    <row r="7" spans="1:14" ht="29.1" customHeight="1" x14ac:dyDescent="0.25">
      <c r="A7" s="9" t="s">
        <v>17</v>
      </c>
      <c r="B7" s="10">
        <f t="shared" si="0"/>
        <v>1404</v>
      </c>
      <c r="C7" s="21">
        <v>27</v>
      </c>
      <c r="D7" s="21"/>
      <c r="E7" s="21">
        <v>27</v>
      </c>
      <c r="F7" s="22">
        <v>0</v>
      </c>
      <c r="G7" s="22">
        <v>0</v>
      </c>
      <c r="H7" s="21">
        <v>1350</v>
      </c>
      <c r="I7" s="21">
        <v>0</v>
      </c>
      <c r="J7" s="21">
        <v>0</v>
      </c>
      <c r="K7" s="15" t="s">
        <v>27</v>
      </c>
      <c r="L7" s="15" t="s">
        <v>27</v>
      </c>
      <c r="M7" s="15" t="s">
        <v>27</v>
      </c>
      <c r="N7" s="15" t="s">
        <v>27</v>
      </c>
    </row>
    <row r="8" spans="1:14" ht="29.1" customHeight="1" x14ac:dyDescent="0.25">
      <c r="A8" s="9" t="s">
        <v>18</v>
      </c>
      <c r="B8" s="10">
        <f t="shared" si="0"/>
        <v>3362.85</v>
      </c>
      <c r="C8" s="21">
        <v>0</v>
      </c>
      <c r="D8" s="21">
        <v>0</v>
      </c>
      <c r="E8" s="21">
        <v>0</v>
      </c>
      <c r="F8" s="22">
        <v>0</v>
      </c>
      <c r="G8" s="22">
        <v>3362.85</v>
      </c>
      <c r="H8" s="21">
        <v>0</v>
      </c>
      <c r="I8" s="21">
        <v>0</v>
      </c>
      <c r="J8" s="21">
        <v>0</v>
      </c>
      <c r="K8" s="15" t="s">
        <v>27</v>
      </c>
      <c r="L8" s="15" t="s">
        <v>27</v>
      </c>
      <c r="M8" s="15" t="s">
        <v>27</v>
      </c>
      <c r="N8" s="15" t="s">
        <v>27</v>
      </c>
    </row>
    <row r="9" spans="1:14" ht="29.1" customHeight="1" x14ac:dyDescent="0.25">
      <c r="A9" s="9" t="s">
        <v>19</v>
      </c>
      <c r="B9" s="10">
        <f t="shared" si="0"/>
        <v>48218.77</v>
      </c>
      <c r="C9" s="21">
        <v>8507</v>
      </c>
      <c r="D9" s="21">
        <v>0</v>
      </c>
      <c r="E9" s="21">
        <v>5682.67</v>
      </c>
      <c r="F9" s="22">
        <v>3405</v>
      </c>
      <c r="G9" s="22">
        <v>12506.1</v>
      </c>
      <c r="H9" s="22">
        <v>15835</v>
      </c>
      <c r="I9" s="21">
        <v>776.5</v>
      </c>
      <c r="J9" s="21">
        <v>1506.5</v>
      </c>
      <c r="K9" s="15" t="s">
        <v>27</v>
      </c>
      <c r="L9" s="15" t="s">
        <v>27</v>
      </c>
      <c r="M9" s="15" t="s">
        <v>27</v>
      </c>
      <c r="N9" s="15" t="s">
        <v>27</v>
      </c>
    </row>
    <row r="10" spans="1:14" ht="29.1" customHeight="1" x14ac:dyDescent="0.25">
      <c r="A10" s="9" t="s">
        <v>20</v>
      </c>
      <c r="B10" s="10">
        <f t="shared" si="0"/>
        <v>668527.85</v>
      </c>
      <c r="C10" s="21">
        <v>133266.62</v>
      </c>
      <c r="D10" s="21">
        <v>34020</v>
      </c>
      <c r="E10" s="21">
        <v>80675.63</v>
      </c>
      <c r="F10" s="22">
        <v>34180</v>
      </c>
      <c r="G10" s="22">
        <v>11574.5</v>
      </c>
      <c r="H10" s="22">
        <v>233113.76</v>
      </c>
      <c r="I10" s="21">
        <v>72315</v>
      </c>
      <c r="J10" s="21">
        <v>69382.34</v>
      </c>
      <c r="K10" s="15" t="s">
        <v>27</v>
      </c>
      <c r="L10" s="15" t="s">
        <v>27</v>
      </c>
      <c r="M10" s="15" t="s">
        <v>27</v>
      </c>
      <c r="N10" s="15" t="s">
        <v>27</v>
      </c>
    </row>
    <row r="11" spans="1:14" ht="29.1" customHeight="1" x14ac:dyDescent="0.25">
      <c r="A11" s="9" t="s">
        <v>21</v>
      </c>
      <c r="B11" s="10">
        <f t="shared" si="0"/>
        <v>8597754.5999999996</v>
      </c>
      <c r="C11" s="21">
        <v>1238262.8500000001</v>
      </c>
      <c r="D11" s="21">
        <v>0</v>
      </c>
      <c r="E11" s="21">
        <v>2118184.08</v>
      </c>
      <c r="F11" s="22">
        <v>10000</v>
      </c>
      <c r="G11" s="22">
        <v>1543450.93</v>
      </c>
      <c r="H11" s="22">
        <v>201361.85</v>
      </c>
      <c r="I11" s="21">
        <v>147074</v>
      </c>
      <c r="J11" s="21">
        <v>3339420.89</v>
      </c>
      <c r="K11" s="15" t="s">
        <v>27</v>
      </c>
      <c r="L11" s="15" t="s">
        <v>27</v>
      </c>
      <c r="M11" s="15" t="s">
        <v>27</v>
      </c>
      <c r="N11" s="15" t="s">
        <v>27</v>
      </c>
    </row>
    <row r="12" spans="1:14" ht="29.1" customHeight="1" x14ac:dyDescent="0.25">
      <c r="A12" s="9" t="s">
        <v>22</v>
      </c>
      <c r="B12" s="10">
        <f t="shared" si="0"/>
        <v>6100239.4100000011</v>
      </c>
      <c r="C12" s="21">
        <v>706557.63</v>
      </c>
      <c r="D12" s="21">
        <v>46417.25</v>
      </c>
      <c r="E12" s="21">
        <v>1681033.84</v>
      </c>
      <c r="F12" s="22">
        <v>1885706.61</v>
      </c>
      <c r="G12" s="22">
        <v>644347.06000000006</v>
      </c>
      <c r="H12" s="22">
        <v>92301.61</v>
      </c>
      <c r="I12" s="21">
        <v>540081.67000000004</v>
      </c>
      <c r="J12" s="21">
        <v>503793.74</v>
      </c>
      <c r="K12" s="15" t="s">
        <v>27</v>
      </c>
      <c r="L12" s="15" t="s">
        <v>27</v>
      </c>
      <c r="M12" s="15" t="s">
        <v>27</v>
      </c>
      <c r="N12" s="15" t="s">
        <v>27</v>
      </c>
    </row>
    <row r="13" spans="1:14" ht="29.1" customHeight="1" x14ac:dyDescent="0.25">
      <c r="A13" s="9" t="s">
        <v>23</v>
      </c>
      <c r="B13" s="10">
        <f t="shared" si="0"/>
        <v>1362639.9</v>
      </c>
      <c r="C13" s="21">
        <v>207600</v>
      </c>
      <c r="D13" s="21">
        <v>0</v>
      </c>
      <c r="E13" s="21">
        <v>209000</v>
      </c>
      <c r="F13" s="22">
        <v>515063.54</v>
      </c>
      <c r="G13" s="22">
        <v>189876.36</v>
      </c>
      <c r="H13" s="22">
        <v>49600</v>
      </c>
      <c r="I13" s="21">
        <v>88000</v>
      </c>
      <c r="J13" s="21">
        <v>103500</v>
      </c>
      <c r="K13" s="15" t="s">
        <v>27</v>
      </c>
      <c r="L13" s="15" t="s">
        <v>27</v>
      </c>
      <c r="M13" s="15" t="s">
        <v>27</v>
      </c>
      <c r="N13" s="15" t="s">
        <v>27</v>
      </c>
    </row>
    <row r="14" spans="1:14" ht="29.1" customHeight="1" x14ac:dyDescent="0.25">
      <c r="A14" s="1" t="s">
        <v>1</v>
      </c>
      <c r="B14" s="11">
        <f t="shared" ref="B14:H14" si="1">SUM(B4:B13)</f>
        <v>18182831.5</v>
      </c>
      <c r="C14" s="11">
        <f t="shared" si="1"/>
        <v>2375200.3000000003</v>
      </c>
      <c r="D14" s="11">
        <f t="shared" si="1"/>
        <v>304465.82</v>
      </c>
      <c r="E14" s="11">
        <f t="shared" si="1"/>
        <v>4180439.25</v>
      </c>
      <c r="F14" s="11">
        <f t="shared" si="1"/>
        <v>2483060.15</v>
      </c>
      <c r="G14" s="11">
        <f t="shared" si="1"/>
        <v>2559426.73</v>
      </c>
      <c r="H14" s="11">
        <f t="shared" si="1"/>
        <v>691693.83</v>
      </c>
      <c r="I14" s="11">
        <f>SUM(I4:I13)</f>
        <v>1362640.67</v>
      </c>
      <c r="J14" s="11">
        <f>SUM(J4:J13)</f>
        <v>4225904.75</v>
      </c>
      <c r="K14" s="11">
        <f t="shared" ref="K14:N14" si="2">SUM(K4:K13)</f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</row>
    <row r="16" spans="1:14" ht="15.75" x14ac:dyDescent="0.25">
      <c r="A16" s="12" t="s">
        <v>24</v>
      </c>
    </row>
    <row r="17" spans="1:4" x14ac:dyDescent="0.25">
      <c r="A17" s="16">
        <v>0</v>
      </c>
      <c r="B17" s="19" t="s">
        <v>25</v>
      </c>
      <c r="C17" s="20"/>
    </row>
    <row r="18" spans="1:4" x14ac:dyDescent="0.25">
      <c r="A18" s="13" t="s">
        <v>27</v>
      </c>
      <c r="B18" s="18" t="s">
        <v>28</v>
      </c>
      <c r="C18" s="18"/>
      <c r="D18" s="17"/>
    </row>
    <row r="20" spans="1:4" x14ac:dyDescent="0.25">
      <c r="A20" s="14" t="s">
        <v>26</v>
      </c>
    </row>
    <row r="21" spans="1:4" x14ac:dyDescent="0.25">
      <c r="A21" s="1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Re-Export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2019-09-21T13:39:25Z</dcterms:created>
  <dcterms:modified xsi:type="dcterms:W3CDTF">2020-09-21T15:40:49Z</dcterms:modified>
</cp:coreProperties>
</file>